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015" windowHeight="8130" activeTab="0"/>
  </bookViews>
  <sheets>
    <sheet name="befristet unbefristet 31.12.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z122105</author>
  </authors>
  <commentList>
    <comment ref="E4" authorId="0">
      <text>
        <r>
          <rPr>
            <b/>
            <sz val="8"/>
            <rFont val="Tahoma"/>
            <family val="2"/>
          </rPr>
          <t>z122105:</t>
        </r>
        <r>
          <rPr>
            <sz val="8"/>
            <rFont val="Tahoma"/>
            <family val="2"/>
          </rPr>
          <t xml:space="preserve">
aus befristet_unbefristet_Stand_31-12-2011.xls</t>
        </r>
      </text>
    </comment>
    <comment ref="F4" authorId="0">
      <text>
        <r>
          <rPr>
            <b/>
            <sz val="8"/>
            <rFont val="Tahoma"/>
            <family val="2"/>
          </rPr>
          <t>z122105:</t>
        </r>
        <r>
          <rPr>
            <sz val="8"/>
            <rFont val="Tahoma"/>
            <family val="2"/>
          </rPr>
          <t xml:space="preserve">
aus befristet_unbefristet_Stand_31-12-2011.xls</t>
        </r>
      </text>
    </comment>
    <comment ref="G4" authorId="0">
      <text>
        <r>
          <rPr>
            <b/>
            <sz val="8"/>
            <rFont val="Tahoma"/>
            <family val="2"/>
          </rPr>
          <t>z122105:</t>
        </r>
        <r>
          <rPr>
            <sz val="8"/>
            <rFont val="Tahoma"/>
            <family val="2"/>
          </rPr>
          <t xml:space="preserve">
aus befristet_unbefristet_Stand_31-12-2011.xls</t>
        </r>
      </text>
    </comment>
    <comment ref="H4" authorId="0">
      <text>
        <r>
          <rPr>
            <b/>
            <sz val="8"/>
            <rFont val="Tahoma"/>
            <family val="2"/>
          </rPr>
          <t>z122105:</t>
        </r>
        <r>
          <rPr>
            <sz val="8"/>
            <rFont val="Tahoma"/>
            <family val="2"/>
          </rPr>
          <t xml:space="preserve">
aus befristet_unbefristet_Stand_31-12-2011.xls</t>
        </r>
      </text>
    </comment>
    <comment ref="I4" authorId="0">
      <text>
        <r>
          <rPr>
            <b/>
            <sz val="8"/>
            <rFont val="Tahoma"/>
            <family val="2"/>
          </rPr>
          <t>z122105:</t>
        </r>
        <r>
          <rPr>
            <sz val="8"/>
            <rFont val="Tahoma"/>
            <family val="2"/>
          </rPr>
          <t xml:space="preserve">
aus befristet_unbefristet_Stand_31-12-2011.xls</t>
        </r>
      </text>
    </comment>
    <comment ref="J4" authorId="0">
      <text>
        <r>
          <rPr>
            <b/>
            <sz val="8"/>
            <rFont val="Tahoma"/>
            <family val="2"/>
          </rPr>
          <t>z122105:</t>
        </r>
        <r>
          <rPr>
            <sz val="8"/>
            <rFont val="Tahoma"/>
            <family val="2"/>
          </rPr>
          <t xml:space="preserve">
aus befristet_unbefristet_Stand_31-12-2011.xls</t>
        </r>
      </text>
    </comment>
  </commentList>
</comments>
</file>

<file path=xl/sharedStrings.xml><?xml version="1.0" encoding="utf-8"?>
<sst xmlns="http://schemas.openxmlformats.org/spreadsheetml/2006/main" count="56" uniqueCount="52">
  <si>
    <t>Übernahme von befristet Beschäftigten in ein unbefristetes Beschäftigungsverhältnis</t>
  </si>
  <si>
    <t>(ohne Auszubildende, Nachwuchskräfte, Volontariate, Praktika, Freiw. soz. bzw. ökolog. Jahr u.ä.; Ärztinnen/Ärzte in Weiterbildung; AT Vertrag befristet)</t>
  </si>
  <si>
    <t>LVR-Dezernate/wie Eigenbetriebe geführte Einrichtungen</t>
  </si>
  <si>
    <t>Zeitverträge 2011¹</t>
  </si>
  <si>
    <t>unbefristete Übernahmen bis zum 31.12.2011 ³</t>
  </si>
  <si>
    <t>weiterhin befristet am 31.12.2011</t>
  </si>
  <si>
    <t>Ausbildung</t>
  </si>
  <si>
    <t>Praktikum</t>
  </si>
  <si>
    <t>Volontariat</t>
  </si>
  <si>
    <t>Arzt in Weiterbildung</t>
  </si>
  <si>
    <t>Abgänge</t>
  </si>
  <si>
    <t>Personal und Organisation²</t>
  </si>
  <si>
    <t>1 Übernahme in Ausbildung</t>
  </si>
  <si>
    <t>Finanz- und Immobilenmanagement</t>
  </si>
  <si>
    <t>Jugend</t>
  </si>
  <si>
    <t>Schulen</t>
  </si>
  <si>
    <t>1 Wechsel ins Praktikum</t>
  </si>
  <si>
    <t>Soziales und Integration</t>
  </si>
  <si>
    <t>Klinikverbund und Heilpäd. Hilfen</t>
  </si>
  <si>
    <t>Kultur und Umwelt</t>
  </si>
  <si>
    <t>LVR-InfoKom</t>
  </si>
  <si>
    <t>2 Übernahmen in Ausbildung</t>
  </si>
  <si>
    <t>LVR-Krankenhauszentralwäscherei</t>
  </si>
  <si>
    <t>LVR-Jugendhilfe Rheinland</t>
  </si>
  <si>
    <t>LVR-Heilpädagogische Netzwerke</t>
  </si>
  <si>
    <t>Niederrhein</t>
  </si>
  <si>
    <t>Ost</t>
  </si>
  <si>
    <t>West</t>
  </si>
  <si>
    <t>2 Wechsel ins Praktikum</t>
  </si>
  <si>
    <t>LVR-Kliniken</t>
  </si>
  <si>
    <t>Bedburg-Hau</t>
  </si>
  <si>
    <t>3 Übernahmen in Ausbildung</t>
  </si>
  <si>
    <t>Bonn</t>
  </si>
  <si>
    <t>3 Übernahmen in Ausbildung; 8 Wechsel zu "Arzt in Weiterbildung"</t>
  </si>
  <si>
    <t>Düren</t>
  </si>
  <si>
    <t>3 Übernahmen in Ausbildung; 3 Wechsel zu "Arzt in Weiterbildung"</t>
  </si>
  <si>
    <t>Düsseldorf</t>
  </si>
  <si>
    <t>5 Übernahmen in Ausbildung</t>
  </si>
  <si>
    <t>Langenfeld</t>
  </si>
  <si>
    <t>Viersen</t>
  </si>
  <si>
    <t>Essen</t>
  </si>
  <si>
    <t>Köln</t>
  </si>
  <si>
    <t>Mönchengladbach</t>
  </si>
  <si>
    <t>Orthopädie Viersen</t>
  </si>
  <si>
    <t>Summen/Durchschnittswert</t>
  </si>
  <si>
    <t>¹ am 01.01.2011 vorhandene und im Laufe des Jahres 2011 neu abgeschlossene Zeitverträge</t>
  </si>
  <si>
    <t>² davon 10 Zeitverträge mit schwer behinderten Jugendlichen ("JSB-Pool")</t>
  </si>
  <si>
    <t xml:space="preserve">³ In Einzelfällen erfolgte eine unbefristete Übernahme nicht in dem Dezernat/ dem Eigenbetrieb, </t>
  </si>
  <si>
    <t>in denen zuvor ein befristes Beschäftigungsverhältnis bestand  (Entsprechendes gilt für die Übernahme in Ausbildung u. ä.).</t>
  </si>
  <si>
    <t>Ausbildung/Qualifikation</t>
  </si>
  <si>
    <t>1 Beginn Volontariat</t>
  </si>
  <si>
    <t>Organisationsbereich LVR-Direktorin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</si>
</sst>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9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4"/>
  <sheetViews>
    <sheetView tabSelected="1" workbookViewId="0" topLeftCell="A1">
      <selection activeCell="A31" sqref="A31:K35"/>
    </sheetView>
  </sheetViews>
  <sheetFormatPr defaultColWidth="11.57421875" defaultRowHeight="12.75"/>
  <cols>
    <col min="1" max="1" width="11.57421875" style="2" customWidth="1"/>
    <col min="2" max="2" width="36.28125" style="2" customWidth="1"/>
    <col min="3" max="3" width="18.421875" style="1" customWidth="1"/>
    <col min="4" max="4" width="21.7109375" style="2" customWidth="1"/>
    <col min="5" max="5" width="20.57421875" style="2" hidden="1" customWidth="1"/>
    <col min="6" max="6" width="12.7109375" style="2" hidden="1" customWidth="1"/>
    <col min="7" max="7" width="11.7109375" style="2" hidden="1" customWidth="1"/>
    <col min="8" max="8" width="12.8515625" style="2" hidden="1" customWidth="1"/>
    <col min="9" max="9" width="15.7109375" style="2" hidden="1" customWidth="1"/>
    <col min="10" max="10" width="10.421875" style="2" hidden="1" customWidth="1"/>
    <col min="11" max="11" width="31.7109375" style="3" bestFit="1" customWidth="1"/>
    <col min="12" max="16384" width="11.57421875" style="2" customWidth="1"/>
  </cols>
  <sheetData>
    <row r="1" ht="14.25">
      <c r="A1" s="21" t="s">
        <v>0</v>
      </c>
    </row>
    <row r="2" ht="14.25">
      <c r="A2" s="22" t="s">
        <v>1</v>
      </c>
    </row>
    <row r="3" ht="14.25"/>
    <row r="4" spans="1:11" s="23" customFormat="1" ht="39" thickBot="1">
      <c r="A4" s="25" t="s">
        <v>2</v>
      </c>
      <c r="B4" s="26"/>
      <c r="C4" s="4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49</v>
      </c>
    </row>
    <row r="5" spans="1:10" ht="15" thickTop="1">
      <c r="A5" s="2">
        <v>0</v>
      </c>
      <c r="B5" s="2" t="s">
        <v>51</v>
      </c>
      <c r="C5" s="8">
        <v>4</v>
      </c>
      <c r="D5" s="9">
        <v>1</v>
      </c>
      <c r="E5" s="10">
        <v>1</v>
      </c>
      <c r="F5" s="11"/>
      <c r="G5" s="11"/>
      <c r="H5" s="11"/>
      <c r="I5" s="11"/>
      <c r="J5" s="11">
        <v>2</v>
      </c>
    </row>
    <row r="6" spans="1:11" ht="14.25">
      <c r="A6" s="2">
        <v>1</v>
      </c>
      <c r="B6" s="2" t="s">
        <v>11</v>
      </c>
      <c r="C6" s="8">
        <f>8+1+11</f>
        <v>20</v>
      </c>
      <c r="D6" s="9">
        <v>2</v>
      </c>
      <c r="E6" s="10">
        <v>9</v>
      </c>
      <c r="F6" s="11">
        <v>1</v>
      </c>
      <c r="G6" s="11"/>
      <c r="H6" s="11"/>
      <c r="I6" s="11"/>
      <c r="J6" s="11">
        <f>4+5</f>
        <v>9</v>
      </c>
      <c r="K6" s="3" t="s">
        <v>12</v>
      </c>
    </row>
    <row r="7" spans="1:10" ht="14.25">
      <c r="A7" s="2">
        <v>2</v>
      </c>
      <c r="B7" s="2" t="s">
        <v>13</v>
      </c>
      <c r="C7" s="8">
        <v>5</v>
      </c>
      <c r="D7" s="9">
        <v>1</v>
      </c>
      <c r="E7" s="10">
        <v>3</v>
      </c>
      <c r="F7" s="11"/>
      <c r="G7" s="11"/>
      <c r="H7" s="11"/>
      <c r="I7" s="11"/>
      <c r="J7" s="11">
        <v>1</v>
      </c>
    </row>
    <row r="8" spans="1:10" ht="14.25">
      <c r="A8" s="2">
        <v>4</v>
      </c>
      <c r="B8" s="2" t="s">
        <v>14</v>
      </c>
      <c r="C8" s="8">
        <v>12</v>
      </c>
      <c r="D8" s="9"/>
      <c r="E8" s="10">
        <v>10</v>
      </c>
      <c r="F8" s="11"/>
      <c r="G8" s="11"/>
      <c r="H8" s="11"/>
      <c r="I8" s="11"/>
      <c r="J8" s="11">
        <v>2</v>
      </c>
    </row>
    <row r="9" spans="1:11" ht="14.25">
      <c r="A9" s="2">
        <v>5</v>
      </c>
      <c r="B9" s="2" t="s">
        <v>15</v>
      </c>
      <c r="C9" s="8">
        <v>151</v>
      </c>
      <c r="D9" s="9">
        <v>7</v>
      </c>
      <c r="E9" s="10">
        <v>74</v>
      </c>
      <c r="F9" s="11"/>
      <c r="G9" s="11">
        <v>1</v>
      </c>
      <c r="H9" s="11"/>
      <c r="I9" s="11"/>
      <c r="J9" s="11">
        <v>70</v>
      </c>
      <c r="K9" s="3" t="s">
        <v>16</v>
      </c>
    </row>
    <row r="10" spans="1:10" ht="14.25">
      <c r="A10" s="2">
        <v>7</v>
      </c>
      <c r="B10" s="2" t="s">
        <v>17</v>
      </c>
      <c r="C10" s="8">
        <v>28</v>
      </c>
      <c r="D10" s="9">
        <v>5</v>
      </c>
      <c r="E10" s="10">
        <v>26</v>
      </c>
      <c r="F10" s="11"/>
      <c r="G10" s="11"/>
      <c r="H10" s="11"/>
      <c r="I10" s="11"/>
      <c r="J10" s="11"/>
    </row>
    <row r="11" spans="1:10" ht="14.25">
      <c r="A11" s="2">
        <v>8</v>
      </c>
      <c r="B11" s="2" t="s">
        <v>18</v>
      </c>
      <c r="C11" s="8">
        <v>22</v>
      </c>
      <c r="D11" s="9">
        <v>2</v>
      </c>
      <c r="E11" s="10">
        <v>21</v>
      </c>
      <c r="F11" s="11"/>
      <c r="G11" s="11"/>
      <c r="H11" s="11"/>
      <c r="I11" s="11"/>
      <c r="J11" s="11"/>
    </row>
    <row r="12" spans="1:11" ht="14.25">
      <c r="A12" s="2">
        <v>9</v>
      </c>
      <c r="B12" s="2" t="s">
        <v>19</v>
      </c>
      <c r="C12" s="8">
        <v>160</v>
      </c>
      <c r="D12" s="9">
        <v>8</v>
      </c>
      <c r="E12" s="10">
        <v>106</v>
      </c>
      <c r="F12" s="11"/>
      <c r="G12" s="11"/>
      <c r="H12" s="11">
        <v>1</v>
      </c>
      <c r="I12" s="11"/>
      <c r="J12" s="11">
        <v>46</v>
      </c>
      <c r="K12" s="3" t="s">
        <v>50</v>
      </c>
    </row>
    <row r="13" spans="3:10" ht="14.25">
      <c r="C13" s="8"/>
      <c r="D13" s="9"/>
      <c r="E13" s="10"/>
      <c r="F13" s="10"/>
      <c r="G13" s="10"/>
      <c r="H13" s="10"/>
      <c r="I13" s="10"/>
      <c r="J13" s="10"/>
    </row>
    <row r="14" spans="1:11" ht="14.25">
      <c r="A14" s="23" t="s">
        <v>20</v>
      </c>
      <c r="C14" s="8">
        <v>106</v>
      </c>
      <c r="D14" s="9">
        <v>26</v>
      </c>
      <c r="E14" s="10">
        <v>67</v>
      </c>
      <c r="F14" s="11">
        <v>2</v>
      </c>
      <c r="G14" s="11"/>
      <c r="H14" s="11"/>
      <c r="I14" s="11"/>
      <c r="J14" s="11">
        <v>9</v>
      </c>
      <c r="K14" s="3" t="s">
        <v>21</v>
      </c>
    </row>
    <row r="15" spans="1:10" ht="14.25">
      <c r="A15" s="23" t="s">
        <v>22</v>
      </c>
      <c r="C15" s="8">
        <v>55</v>
      </c>
      <c r="D15" s="9">
        <v>2</v>
      </c>
      <c r="E15" s="10">
        <v>22</v>
      </c>
      <c r="F15" s="11"/>
      <c r="G15" s="11"/>
      <c r="H15" s="11"/>
      <c r="I15" s="11"/>
      <c r="J15" s="11">
        <v>31</v>
      </c>
    </row>
    <row r="16" spans="1:11" ht="14.25">
      <c r="A16" s="23" t="s">
        <v>23</v>
      </c>
      <c r="C16" s="8">
        <v>65</v>
      </c>
      <c r="D16" s="9">
        <v>10</v>
      </c>
      <c r="E16" s="10">
        <v>39</v>
      </c>
      <c r="F16" s="11"/>
      <c r="G16" s="11">
        <v>1</v>
      </c>
      <c r="H16" s="11"/>
      <c r="I16" s="11"/>
      <c r="J16" s="11">
        <v>16</v>
      </c>
      <c r="K16" s="3" t="s">
        <v>16</v>
      </c>
    </row>
    <row r="17" spans="3:10" ht="14.25">
      <c r="C17" s="8"/>
      <c r="D17" s="9"/>
      <c r="E17" s="10"/>
      <c r="F17" s="10"/>
      <c r="G17" s="10"/>
      <c r="H17" s="10"/>
      <c r="I17" s="10"/>
      <c r="J17" s="10"/>
    </row>
    <row r="18" spans="1:10" ht="14.25">
      <c r="A18" s="23" t="s">
        <v>24</v>
      </c>
      <c r="C18" s="8"/>
      <c r="D18" s="9"/>
      <c r="E18" s="10"/>
      <c r="F18" s="10"/>
      <c r="G18" s="10"/>
      <c r="H18" s="10"/>
      <c r="I18" s="10"/>
      <c r="J18" s="10"/>
    </row>
    <row r="19" spans="1:11" ht="14.25">
      <c r="A19" s="2">
        <v>820</v>
      </c>
      <c r="B19" s="2" t="s">
        <v>25</v>
      </c>
      <c r="C19" s="8">
        <v>256</v>
      </c>
      <c r="D19" s="9">
        <v>33</v>
      </c>
      <c r="E19" s="10">
        <v>186</v>
      </c>
      <c r="F19" s="11"/>
      <c r="G19" s="11"/>
      <c r="H19" s="11"/>
      <c r="I19" s="11"/>
      <c r="J19" s="11">
        <v>37</v>
      </c>
      <c r="K19" s="12"/>
    </row>
    <row r="20" spans="1:10" ht="14.25">
      <c r="A20" s="2">
        <v>825</v>
      </c>
      <c r="B20" s="2" t="s">
        <v>26</v>
      </c>
      <c r="C20" s="8">
        <v>79</v>
      </c>
      <c r="D20" s="9">
        <v>19</v>
      </c>
      <c r="E20" s="10">
        <v>45</v>
      </c>
      <c r="F20" s="11"/>
      <c r="G20" s="11"/>
      <c r="H20" s="11"/>
      <c r="I20" s="11"/>
      <c r="J20" s="11">
        <v>15</v>
      </c>
    </row>
    <row r="21" spans="1:11" ht="14.25">
      <c r="A21" s="2">
        <v>826</v>
      </c>
      <c r="B21" s="2" t="s">
        <v>27</v>
      </c>
      <c r="C21" s="8">
        <v>157</v>
      </c>
      <c r="D21" s="9">
        <v>18</v>
      </c>
      <c r="E21" s="10">
        <v>114</v>
      </c>
      <c r="F21" s="11"/>
      <c r="G21" s="11">
        <v>2</v>
      </c>
      <c r="H21" s="11"/>
      <c r="I21" s="11"/>
      <c r="J21" s="11">
        <v>20</v>
      </c>
      <c r="K21" s="3" t="s">
        <v>28</v>
      </c>
    </row>
    <row r="22" spans="3:10" ht="14.25">
      <c r="C22" s="8"/>
      <c r="D22" s="9"/>
      <c r="E22" s="10"/>
      <c r="F22" s="10"/>
      <c r="G22" s="10"/>
      <c r="H22" s="10"/>
      <c r="I22" s="10"/>
      <c r="J22" s="10"/>
    </row>
    <row r="23" spans="1:10" ht="14.25">
      <c r="A23" s="23" t="s">
        <v>29</v>
      </c>
      <c r="C23" s="8"/>
      <c r="D23" s="9"/>
      <c r="E23" s="10"/>
      <c r="F23" s="10"/>
      <c r="G23" s="10"/>
      <c r="H23" s="10"/>
      <c r="I23" s="10"/>
      <c r="J23" s="10"/>
    </row>
    <row r="24" spans="1:11" ht="14.25">
      <c r="A24" s="2">
        <v>850</v>
      </c>
      <c r="B24" s="2" t="s">
        <v>30</v>
      </c>
      <c r="C24" s="8">
        <v>315</v>
      </c>
      <c r="D24" s="9">
        <v>16</v>
      </c>
      <c r="E24" s="10">
        <v>247</v>
      </c>
      <c r="F24" s="11">
        <v>3</v>
      </c>
      <c r="G24" s="11"/>
      <c r="H24" s="11"/>
      <c r="I24" s="11"/>
      <c r="J24" s="11">
        <v>47</v>
      </c>
      <c r="K24" s="3" t="s">
        <v>31</v>
      </c>
    </row>
    <row r="25" spans="1:11" ht="14.25">
      <c r="A25" s="2">
        <v>851</v>
      </c>
      <c r="B25" s="2" t="s">
        <v>32</v>
      </c>
      <c r="C25" s="8">
        <v>222</v>
      </c>
      <c r="D25" s="9">
        <v>68</v>
      </c>
      <c r="E25" s="10">
        <v>112</v>
      </c>
      <c r="F25" s="11">
        <v>3</v>
      </c>
      <c r="G25" s="11"/>
      <c r="H25" s="11"/>
      <c r="I25" s="11">
        <v>8</v>
      </c>
      <c r="J25" s="11">
        <v>29</v>
      </c>
      <c r="K25" s="3" t="s">
        <v>33</v>
      </c>
    </row>
    <row r="26" spans="1:11" ht="14.25">
      <c r="A26" s="2">
        <v>852</v>
      </c>
      <c r="B26" s="2" t="s">
        <v>34</v>
      </c>
      <c r="C26" s="8">
        <v>112</v>
      </c>
      <c r="D26" s="9">
        <v>10</v>
      </c>
      <c r="E26" s="10">
        <v>91</v>
      </c>
      <c r="F26" s="11">
        <v>3</v>
      </c>
      <c r="G26" s="11"/>
      <c r="H26" s="11"/>
      <c r="I26" s="11">
        <v>3</v>
      </c>
      <c r="J26" s="11">
        <v>8</v>
      </c>
      <c r="K26" s="3" t="s">
        <v>35</v>
      </c>
    </row>
    <row r="27" spans="1:11" ht="14.25">
      <c r="A27" s="2">
        <v>853</v>
      </c>
      <c r="B27" s="2" t="s">
        <v>36</v>
      </c>
      <c r="C27" s="8">
        <v>238</v>
      </c>
      <c r="D27" s="9">
        <v>28</v>
      </c>
      <c r="E27" s="10">
        <v>170</v>
      </c>
      <c r="F27" s="11">
        <v>5</v>
      </c>
      <c r="G27" s="11"/>
      <c r="H27" s="11"/>
      <c r="I27" s="11"/>
      <c r="J27" s="11">
        <v>37</v>
      </c>
      <c r="K27" s="3" t="s">
        <v>37</v>
      </c>
    </row>
    <row r="28" spans="1:11" ht="14.25">
      <c r="A28" s="2">
        <v>854</v>
      </c>
      <c r="B28" s="2" t="s">
        <v>38</v>
      </c>
      <c r="C28" s="8">
        <v>110</v>
      </c>
      <c r="D28" s="9">
        <v>24</v>
      </c>
      <c r="E28" s="10">
        <v>69</v>
      </c>
      <c r="F28" s="11">
        <v>1</v>
      </c>
      <c r="G28" s="11"/>
      <c r="H28" s="11"/>
      <c r="I28" s="11"/>
      <c r="J28" s="11">
        <v>15</v>
      </c>
      <c r="K28" s="3" t="s">
        <v>12</v>
      </c>
    </row>
    <row r="29" spans="1:10" ht="14.25">
      <c r="A29" s="2">
        <v>855</v>
      </c>
      <c r="B29" s="2" t="s">
        <v>39</v>
      </c>
      <c r="C29" s="8">
        <v>203</v>
      </c>
      <c r="D29" s="9">
        <v>57</v>
      </c>
      <c r="E29" s="10">
        <v>138</v>
      </c>
      <c r="F29" s="11"/>
      <c r="G29" s="11"/>
      <c r="H29" s="11"/>
      <c r="I29" s="11"/>
      <c r="J29" s="11">
        <v>7</v>
      </c>
    </row>
    <row r="30" spans="1:10" ht="14.25">
      <c r="A30" s="2">
        <v>862</v>
      </c>
      <c r="B30" s="2" t="s">
        <v>40</v>
      </c>
      <c r="C30" s="8">
        <v>112</v>
      </c>
      <c r="D30" s="9">
        <v>20</v>
      </c>
      <c r="E30" s="10">
        <v>82</v>
      </c>
      <c r="F30" s="11"/>
      <c r="G30" s="11"/>
      <c r="H30" s="11"/>
      <c r="I30" s="11"/>
      <c r="J30" s="11">
        <v>10</v>
      </c>
    </row>
    <row r="31" spans="1:11" ht="14.25">
      <c r="A31" s="2">
        <v>863</v>
      </c>
      <c r="B31" s="2" t="s">
        <v>41</v>
      </c>
      <c r="C31" s="8">
        <v>61</v>
      </c>
      <c r="D31" s="9">
        <v>11</v>
      </c>
      <c r="E31" s="10">
        <v>42</v>
      </c>
      <c r="F31" s="11">
        <v>1</v>
      </c>
      <c r="G31" s="11"/>
      <c r="H31" s="11"/>
      <c r="I31" s="11"/>
      <c r="J31" s="11">
        <v>7</v>
      </c>
      <c r="K31" s="3" t="s">
        <v>12</v>
      </c>
    </row>
    <row r="32" spans="1:11" ht="14.25">
      <c r="A32" s="2">
        <v>864</v>
      </c>
      <c r="B32" s="2" t="s">
        <v>42</v>
      </c>
      <c r="C32" s="8">
        <v>22</v>
      </c>
      <c r="D32" s="9">
        <v>8</v>
      </c>
      <c r="E32" s="10">
        <v>10</v>
      </c>
      <c r="F32" s="11">
        <v>1</v>
      </c>
      <c r="G32" s="11"/>
      <c r="H32" s="11"/>
      <c r="I32" s="11"/>
      <c r="J32" s="11">
        <v>3</v>
      </c>
      <c r="K32" s="3" t="s">
        <v>12</v>
      </c>
    </row>
    <row r="33" spans="1:10" ht="14.25">
      <c r="A33" s="2">
        <v>884</v>
      </c>
      <c r="B33" s="2" t="s">
        <v>43</v>
      </c>
      <c r="C33" s="8">
        <v>19</v>
      </c>
      <c r="D33" s="9"/>
      <c r="E33" s="10">
        <v>15</v>
      </c>
      <c r="F33" s="11"/>
      <c r="G33" s="11"/>
      <c r="H33" s="11"/>
      <c r="I33" s="11"/>
      <c r="J33" s="11">
        <v>4</v>
      </c>
    </row>
    <row r="34" spans="1:11" ht="15" thickBot="1">
      <c r="A34" s="24"/>
      <c r="B34" s="24"/>
      <c r="C34" s="13"/>
      <c r="D34" s="14"/>
      <c r="E34" s="10"/>
      <c r="F34" s="10"/>
      <c r="G34" s="10"/>
      <c r="H34" s="10"/>
      <c r="I34" s="10"/>
      <c r="J34" s="10"/>
      <c r="K34" s="12"/>
    </row>
    <row r="35" spans="1:11" ht="14.25">
      <c r="A35" s="21" t="s">
        <v>44</v>
      </c>
      <c r="C35" s="15">
        <f aca="true" t="shared" si="0" ref="C35:J35">SUM(C5:C34)</f>
        <v>2534</v>
      </c>
      <c r="D35" s="16">
        <f t="shared" si="0"/>
        <v>376</v>
      </c>
      <c r="E35" s="17">
        <f t="shared" si="0"/>
        <v>1699</v>
      </c>
      <c r="F35" s="17">
        <f t="shared" si="0"/>
        <v>20</v>
      </c>
      <c r="G35" s="17">
        <f t="shared" si="0"/>
        <v>4</v>
      </c>
      <c r="H35" s="17">
        <f t="shared" si="0"/>
        <v>1</v>
      </c>
      <c r="I35" s="17">
        <f t="shared" si="0"/>
        <v>11</v>
      </c>
      <c r="J35" s="17">
        <f t="shared" si="0"/>
        <v>425</v>
      </c>
      <c r="K35" s="12"/>
    </row>
    <row r="36" ht="14.25">
      <c r="C36" s="18"/>
    </row>
    <row r="37" spans="1:11" ht="14.25">
      <c r="A37" s="2" t="s">
        <v>45</v>
      </c>
      <c r="C37" s="18"/>
      <c r="F37" s="19"/>
      <c r="K37" s="12"/>
    </row>
    <row r="38" ht="14.25">
      <c r="A38" s="2" t="s">
        <v>46</v>
      </c>
    </row>
    <row r="39" ht="14.25">
      <c r="A39" s="2" t="s">
        <v>47</v>
      </c>
    </row>
    <row r="40" ht="14.25">
      <c r="A40" s="2" t="s">
        <v>48</v>
      </c>
    </row>
    <row r="41" ht="14.25">
      <c r="C41" s="20"/>
    </row>
    <row r="44" ht="14.25">
      <c r="C44" s="20"/>
    </row>
  </sheetData>
  <sheetProtection/>
  <mergeCells count="1">
    <mergeCell ref="A4:B4"/>
  </mergeCells>
  <printOptions gridLines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8" r:id="rId3"/>
  <headerFooter alignWithMargins="0">
    <oddHeader>&amp;R&amp;"Verdana,Standard"&amp;12&amp;UAnlage 2 zur PA-Vorlage 13/2346</oddHeader>
    <oddFooter>&amp;L&amp;Z&amp;F&amp;R&amp;"Verdana,Standard"12.21 - Harling/3561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z122105</dc:creator>
  <cp:keywords/>
  <dc:description/>
  <cp:lastModifiedBy>z122105</cp:lastModifiedBy>
  <cp:lastPrinted>2012-08-09T08:48:21Z</cp:lastPrinted>
  <dcterms:created xsi:type="dcterms:W3CDTF">2012-04-12T11:46:17Z</dcterms:created>
  <dcterms:modified xsi:type="dcterms:W3CDTF">2012-08-09T08:49:49Z</dcterms:modified>
  <cp:category/>
  <cp:version/>
  <cp:contentType/>
  <cp:contentStatus/>
</cp:coreProperties>
</file>